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91BB2F06-E1F2-4DB8-8003-835378119C1D}" xr6:coauthVersionLast="47" xr6:coauthVersionMax="47" xr10:uidLastSave="{00000000-0000-0000-0000-000000000000}"/>
  <bookViews>
    <workbookView xWindow="-120" yWindow="-120" windowWidth="29040" windowHeight="15840" xr2:uid="{84652C94-677C-4DE5-87CF-C18755897730}"/>
  </bookViews>
  <sheets>
    <sheet name="Faaliyet İllerine Göre İhrac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" l="1"/>
  <c r="J86" i="1"/>
  <c r="C86" i="1"/>
  <c r="D86" i="1"/>
  <c r="E86" i="1"/>
  <c r="F86" i="1"/>
  <c r="B86" i="1"/>
  <c r="H86" i="1" l="1"/>
</calcChain>
</file>

<file path=xl/sharedStrings.xml><?xml version="1.0" encoding="utf-8"?>
<sst xmlns="http://schemas.openxmlformats.org/spreadsheetml/2006/main" count="94" uniqueCount="94">
  <si>
    <t>BELİRSİZ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</si>
  <si>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</si>
  <si>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</si>
  <si>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</si>
  <si>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</si>
  <si>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</si>
  <si>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</si>
  <si>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</si>
  <si>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</si>
  <si>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</si>
  <si>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</si>
  <si>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</si>
  <si>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</si>
  <si>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</si>
  <si>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</si>
  <si>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</si>
  <si>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</si>
  <si>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</si>
  <si>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</si>
  <si>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</si>
  <si>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</si>
  <si>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</si>
  <si>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</si>
  <si>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</si>
  <si>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</si>
  <si>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</si>
  <si>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</si>
  <si>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</si>
  <si>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</si>
  <si>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</si>
  <si>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</si>
  <si>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</si>
  <si>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</si>
  <si>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</si>
  <si>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</si>
  <si>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</si>
  <si>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</si>
  <si>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</si>
  <si>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</si>
  <si>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</si>
  <si>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</si>
  <si>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</si>
  <si>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</si>
  <si>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</si>
  <si>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</si>
  <si>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</si>
  <si>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</si>
  <si>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</si>
  <si>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</si>
  <si>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</si>
  <si>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</si>
  <si>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</si>
  <si>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</si>
  <si>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</si>
  <si>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</si>
  <si>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</si>
  <si>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</si>
  <si>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</si>
  <si>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</si>
  <si>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</si>
  <si>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</si>
  <si>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</si>
  <si>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</si>
  <si>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</si>
  <si>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</si>
  <si>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</si>
  <si>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</si>
  <si>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</si>
  <si>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</si>
  <si>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</si>
  <si>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</si>
  <si>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</si>
  <si>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</si>
  <si>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</si>
  <si>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</si>
  <si>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</si>
  <si>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</si>
  <si>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</si>
  <si>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</si>
  <si>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</si>
  <si>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</si>
  <si>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</si>
  <si>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Değişim %</t>
  </si>
  <si>
    <t>İl Adı</t>
  </si>
  <si>
    <t>FAALİYET İLLERİNE GÖRE İHRACAT</t>
  </si>
  <si>
    <t>TOPLAM</t>
  </si>
  <si>
    <r>
      <rPr>
        <b/>
        <sz val="11"/>
        <color rgb="FF002060"/>
        <rFont val="Calibri"/>
        <family val="2"/>
        <charset val="162"/>
      </rPr>
      <t>Kaynak:</t>
    </r>
    <r>
      <rPr>
        <sz val="11"/>
        <color theme="1"/>
        <rFont val="Calibri"/>
        <family val="2"/>
        <charset val="162"/>
        <scheme val="minor"/>
      </rPr>
      <t xml:space="preserve"> TB &amp; TÜİK</t>
    </r>
  </si>
  <si>
    <t>2023
 SUBAT</t>
  </si>
  <si>
    <t>2024 
SUBAT</t>
  </si>
  <si>
    <t>2025 
SUBAT</t>
  </si>
  <si>
    <t>Değişim 
%</t>
  </si>
  <si>
    <t>2023 
OCAK-SUBAT</t>
  </si>
  <si>
    <t>2024 
OCAK-SUBAT</t>
  </si>
  <si>
    <t>2025
 OCAK-SUBAT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</si>
</sst>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rgb="FF112277"/>
      <name val="Albany AMT"/>
      <family val="2"/>
      <charset val="162"/>
    </font>
    <font>
      <b/>
      <sz val="9.5"/>
      <color rgb="FF002060"/>
      <name val="Albany AMT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b/>
      <sz val="9.5"/>
      <color rgb="FF002060"/>
      <name val="Albany AMT"/>
      <family val="2"/>
      <charset val="162"/>
    </font>
    <font>
      <b/>
      <sz val="11"/>
      <color rgb="FF00206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0" fillId="0" borderId="4" xfId="0" applyNumberFormat="1" applyBorder="1"/>
    <xf numFmtId="4" fontId="0" fillId="0" borderId="4" xfId="0" applyNumberFormat="1" applyBorder="1"/>
    <xf numFmtId="3" fontId="3" fillId="0" borderId="4" xfId="0" applyNumberFormat="1" applyFont="1" applyBorder="1"/>
    <xf numFmtId="4" fontId="3" fillId="0" borderId="4" xfId="0" applyNumberFormat="1" applyFont="1" applyBorder="1"/>
    <xf numFmtId="3" fontId="4" fillId="0" borderId="0" xfId="0" applyNumberFormat="1" applyFont="1"/>
    <xf numFmtId="0" fontId="0" fillId="0" borderId="0" xfId="0" applyAlignment="1">
      <alignment wrapText="1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5" fillId="3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E3365-6502-48F9-9CD0-A384795E39EF}">
  <dimension ref="A1:K87"/>
  <sheetViews>
    <sheetView tabSelected="1" workbookViewId="0">
      <pane ySplit="3" topLeftCell="A4" activePane="bottomLeft" state="frozen"/>
      <selection pane="bottomLeft" activeCell="N9" sqref="N9"/>
    </sheetView>
  </sheetViews>
  <sheetFormatPr defaultColWidth="17" defaultRowHeight="15" x14ac:dyDescent="0.25"/>
  <cols>
    <col min="1" max="1" width="20.42578125" customWidth="1"/>
  </cols>
  <sheetData>
    <row r="1" spans="1:11" ht="15" customHeight="1" x14ac:dyDescent="0.25">
      <c r="A1" s="13" t="s">
        <v>84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1"/>
    </row>
    <row r="3" spans="1:11" ht="25.5" x14ac:dyDescent="0.25">
      <c r="A3" s="1" t="s">
        <v>83</v>
      </c>
      <c r="B3" s="2">
        <v>2023</v>
      </c>
      <c r="C3" s="2">
        <v>2024</v>
      </c>
      <c r="D3" s="2" t="s">
        <v>91</v>
      </c>
      <c r="E3" s="2" t="s">
        <v>92</v>
      </c>
      <c r="F3" s="2" t="s">
        <v>93</v>
      </c>
      <c r="G3" s="2" t="s">
        <v>82</v>
      </c>
      <c r="H3" s="2" t="s">
        <v>87</v>
      </c>
      <c r="I3" s="2" t="s">
        <v>88</v>
      </c>
      <c r="J3" s="2" t="s">
        <v>89</v>
      </c>
      <c r="K3" s="2" t="s">
        <v>90</v>
      </c>
    </row>
    <row r="4" spans="1:11" x14ac:dyDescent="0.25">
      <c r="A4" s="1" t="s">
        <v>34</v>
      </c>
      <c r="B4" s="3">
        <v>59541344824.908401</v>
      </c>
      <c r="C4" s="3">
        <v>56955180024.214104</v>
      </c>
      <c r="D4" s="3">
        <v>8774866651.4955692</v>
      </c>
      <c r="E4" s="3">
        <v>8661791052.3267994</v>
      </c>
      <c r="F4" s="3">
        <v>9261070220.2156792</v>
      </c>
      <c r="G4" s="4">
        <v>6.9186518615904102</v>
      </c>
      <c r="H4" s="3">
        <v>4426739711.84904</v>
      </c>
      <c r="I4" s="3">
        <v>4353440879.3376799</v>
      </c>
      <c r="J4" s="3">
        <v>4339986340.9393396</v>
      </c>
      <c r="K4" s="4">
        <v>-0.309055268493374</v>
      </c>
    </row>
    <row r="5" spans="1:11" x14ac:dyDescent="0.25">
      <c r="A5" s="1" t="s">
        <v>41</v>
      </c>
      <c r="B5" s="3">
        <v>29816711142.384602</v>
      </c>
      <c r="C5" s="3">
        <v>31989409565.138599</v>
      </c>
      <c r="D5" s="3">
        <v>4648873831.4818201</v>
      </c>
      <c r="E5" s="3">
        <v>4976569469.1356897</v>
      </c>
      <c r="F5" s="3">
        <v>5322439591.6070204</v>
      </c>
      <c r="G5" s="4">
        <v>6.9499707502605199</v>
      </c>
      <c r="H5" s="3">
        <v>2297844553.0673299</v>
      </c>
      <c r="I5" s="3">
        <v>2528727487.3653998</v>
      </c>
      <c r="J5" s="3">
        <v>2666577351.9651299</v>
      </c>
      <c r="K5" s="4">
        <v>5.4513531129188602</v>
      </c>
    </row>
    <row r="6" spans="1:11" x14ac:dyDescent="0.25">
      <c r="A6" s="1" t="s">
        <v>35</v>
      </c>
      <c r="B6" s="3">
        <v>24664004914.09</v>
      </c>
      <c r="C6" s="3">
        <v>23828042226.500198</v>
      </c>
      <c r="D6" s="3">
        <v>3777908550.59586</v>
      </c>
      <c r="E6" s="3">
        <v>4101665962.3962798</v>
      </c>
      <c r="F6" s="3">
        <v>3894019168.7784901</v>
      </c>
      <c r="G6" s="4">
        <v>-5.0624988851230901</v>
      </c>
      <c r="H6" s="3">
        <v>1927205589.1626799</v>
      </c>
      <c r="I6" s="3">
        <v>2141980645.9232199</v>
      </c>
      <c r="J6" s="3">
        <v>1875459284.40644</v>
      </c>
      <c r="K6" s="4">
        <v>-12.4427530203897</v>
      </c>
    </row>
    <row r="7" spans="1:11" x14ac:dyDescent="0.25">
      <c r="A7" s="1" t="s">
        <v>16</v>
      </c>
      <c r="B7" s="3">
        <v>17795578098.823799</v>
      </c>
      <c r="C7" s="3">
        <v>18252968566.707901</v>
      </c>
      <c r="D7" s="3">
        <v>2677827200.56179</v>
      </c>
      <c r="E7" s="3">
        <v>2880248716.82899</v>
      </c>
      <c r="F7" s="3">
        <v>2830871293.56002</v>
      </c>
      <c r="G7" s="4">
        <v>-1.7143458125842199</v>
      </c>
      <c r="H7" s="3">
        <v>1402216226.2917099</v>
      </c>
      <c r="I7" s="3">
        <v>1562226330.4388001</v>
      </c>
      <c r="J7" s="3">
        <v>1446994585.58042</v>
      </c>
      <c r="K7" s="4">
        <v>-7.37612358806002</v>
      </c>
    </row>
    <row r="8" spans="1:11" x14ac:dyDescent="0.25">
      <c r="A8" s="1" t="s">
        <v>59</v>
      </c>
      <c r="B8" s="3">
        <v>12827605823.1075</v>
      </c>
      <c r="C8" s="3">
        <v>13227343110.156</v>
      </c>
      <c r="D8" s="3">
        <v>2129896412.5274401</v>
      </c>
      <c r="E8" s="3">
        <v>1942746991.4947901</v>
      </c>
      <c r="F8" s="3">
        <v>1978626155.48715</v>
      </c>
      <c r="G8" s="4">
        <v>1.8468263829228599</v>
      </c>
      <c r="H8" s="3">
        <v>997496786.41432798</v>
      </c>
      <c r="I8" s="3">
        <v>1020588243.3863699</v>
      </c>
      <c r="J8" s="3">
        <v>1032445925.1679699</v>
      </c>
      <c r="K8" s="4">
        <v>1.1618477734230599</v>
      </c>
    </row>
    <row r="9" spans="1:11" x14ac:dyDescent="0.25">
      <c r="A9" s="1" t="s">
        <v>6</v>
      </c>
      <c r="B9" s="3">
        <v>11103397907.6686</v>
      </c>
      <c r="C9" s="3">
        <v>11104765654.0557</v>
      </c>
      <c r="D9" s="3">
        <v>1625961950.90975</v>
      </c>
      <c r="E9" s="3">
        <v>1601081805.5704</v>
      </c>
      <c r="F9" s="3">
        <v>1652777576.02795</v>
      </c>
      <c r="G9" s="4">
        <v>3.2288025682193799</v>
      </c>
      <c r="H9" s="3">
        <v>845456962.86359406</v>
      </c>
      <c r="I9" s="3">
        <v>863829682.36588597</v>
      </c>
      <c r="J9" s="3">
        <v>879931963.97134495</v>
      </c>
      <c r="K9" s="4">
        <v>1.86405745648348</v>
      </c>
    </row>
    <row r="10" spans="1:11" x14ac:dyDescent="0.25">
      <c r="A10" s="1" t="s">
        <v>33</v>
      </c>
      <c r="B10" s="3">
        <v>9667201158.4123192</v>
      </c>
      <c r="C10" s="3">
        <v>10110882849.255301</v>
      </c>
      <c r="D10" s="3">
        <v>1277731714.9044399</v>
      </c>
      <c r="E10" s="3">
        <v>1695082699.05109</v>
      </c>
      <c r="F10" s="3">
        <v>1624456361.4974</v>
      </c>
      <c r="G10" s="4">
        <v>-4.1665422927874998</v>
      </c>
      <c r="H10" s="3">
        <v>610467734.54664195</v>
      </c>
      <c r="I10" s="3">
        <v>820913094.61312699</v>
      </c>
      <c r="J10" s="3">
        <v>792546513.68894005</v>
      </c>
      <c r="K10" s="4">
        <v>-3.4554913437647201</v>
      </c>
    </row>
    <row r="11" spans="1:11" x14ac:dyDescent="0.25">
      <c r="A11" s="1" t="s">
        <v>27</v>
      </c>
      <c r="B11" s="3">
        <v>9102849205.7030697</v>
      </c>
      <c r="C11" s="3">
        <v>9169176125.0384407</v>
      </c>
      <c r="D11" s="3">
        <v>1124758197.8378601</v>
      </c>
      <c r="E11" s="3">
        <v>1512867378.7148099</v>
      </c>
      <c r="F11" s="3">
        <v>1508579997.96278</v>
      </c>
      <c r="G11" s="4">
        <v>-0.283394355139923</v>
      </c>
      <c r="H11" s="3">
        <v>406442395.31759799</v>
      </c>
      <c r="I11" s="3">
        <v>771936066.17440104</v>
      </c>
      <c r="J11" s="3">
        <v>743071459.36984503</v>
      </c>
      <c r="K11" s="4">
        <v>-3.7392483742345299</v>
      </c>
    </row>
    <row r="12" spans="1:11" x14ac:dyDescent="0.25">
      <c r="A12" s="1" t="s">
        <v>54</v>
      </c>
      <c r="B12" s="3">
        <v>9490169291.30867</v>
      </c>
      <c r="C12" s="3">
        <v>10025222504.0711</v>
      </c>
      <c r="D12" s="3">
        <v>1471995420.5067501</v>
      </c>
      <c r="E12" s="3">
        <v>1550192420.9572301</v>
      </c>
      <c r="F12" s="3">
        <v>1401169609.04807</v>
      </c>
      <c r="G12" s="4">
        <v>-9.6131815569802992</v>
      </c>
      <c r="H12" s="3">
        <v>648619362.95090795</v>
      </c>
      <c r="I12" s="3">
        <v>800815514.04394495</v>
      </c>
      <c r="J12" s="3">
        <v>672349312.18964696</v>
      </c>
      <c r="K12" s="4">
        <v>-16.0419222157138</v>
      </c>
    </row>
    <row r="13" spans="1:11" x14ac:dyDescent="0.25">
      <c r="A13" s="1" t="s">
        <v>45</v>
      </c>
      <c r="B13" s="3">
        <v>7651689238.15909</v>
      </c>
      <c r="C13" s="3">
        <v>7675676225.5967903</v>
      </c>
      <c r="D13" s="3">
        <v>1139661546.8017001</v>
      </c>
      <c r="E13" s="3">
        <v>1159317320.4158499</v>
      </c>
      <c r="F13" s="3">
        <v>1160011152.27882</v>
      </c>
      <c r="G13" s="4">
        <v>5.9848313378251597E-2</v>
      </c>
      <c r="H13" s="3">
        <v>614881599.49432003</v>
      </c>
      <c r="I13" s="3">
        <v>623791969.46395302</v>
      </c>
      <c r="J13" s="3">
        <v>599121724.71469402</v>
      </c>
      <c r="K13" s="4">
        <v>-3.95488335164986</v>
      </c>
    </row>
    <row r="14" spans="1:11" x14ac:dyDescent="0.25">
      <c r="A14" s="1" t="s">
        <v>31</v>
      </c>
      <c r="B14" s="3">
        <v>5097214135.8337002</v>
      </c>
      <c r="C14" s="3">
        <v>5654535688.5015001</v>
      </c>
      <c r="D14" s="3">
        <v>576807822.57794797</v>
      </c>
      <c r="E14" s="3">
        <v>975318754.09844899</v>
      </c>
      <c r="F14" s="3">
        <v>967760919.16047597</v>
      </c>
      <c r="G14" s="4">
        <v>-0.77490921877733598</v>
      </c>
      <c r="H14" s="3">
        <v>214465850.75307399</v>
      </c>
      <c r="I14" s="3">
        <v>486555352.707093</v>
      </c>
      <c r="J14" s="3">
        <v>506489046.71640098</v>
      </c>
      <c r="K14" s="4">
        <v>4.0969015957590704</v>
      </c>
    </row>
    <row r="15" spans="1:11" x14ac:dyDescent="0.25">
      <c r="A15" s="1" t="s">
        <v>19</v>
      </c>
      <c r="B15" s="3">
        <v>2206747496.9676399</v>
      </c>
      <c r="C15" s="3">
        <v>4311302562.8755398</v>
      </c>
      <c r="D15" s="3">
        <v>258923952.096284</v>
      </c>
      <c r="E15" s="3">
        <v>444130625.20285702</v>
      </c>
      <c r="F15" s="3">
        <v>796713435.08847594</v>
      </c>
      <c r="G15" s="4">
        <v>79.387186984589704</v>
      </c>
      <c r="H15" s="3">
        <v>116177828.465848</v>
      </c>
      <c r="I15" s="3">
        <v>222089526.52499101</v>
      </c>
      <c r="J15" s="3">
        <v>431857670.76996398</v>
      </c>
      <c r="K15" s="4">
        <v>94.452065132107407</v>
      </c>
    </row>
    <row r="16" spans="1:11" x14ac:dyDescent="0.25">
      <c r="A16" s="1" t="s">
        <v>26</v>
      </c>
      <c r="B16" s="3">
        <v>3911431285.0660901</v>
      </c>
      <c r="C16" s="3">
        <v>4502032845.97159</v>
      </c>
      <c r="D16" s="3">
        <v>581956879.73544502</v>
      </c>
      <c r="E16" s="3">
        <v>671687466.49375904</v>
      </c>
      <c r="F16" s="3">
        <v>699139403.94874799</v>
      </c>
      <c r="G16" s="4">
        <v>4.0870105256377096</v>
      </c>
      <c r="H16" s="3">
        <v>301578980.96999598</v>
      </c>
      <c r="I16" s="3">
        <v>337915391.89155102</v>
      </c>
      <c r="J16" s="3">
        <v>342038509.40713799</v>
      </c>
      <c r="K16" s="4">
        <v>1.2201626840691699</v>
      </c>
    </row>
    <row r="17" spans="1:11" x14ac:dyDescent="0.25">
      <c r="A17" s="1" t="s">
        <v>20</v>
      </c>
      <c r="B17" s="3">
        <v>4043348973.5264101</v>
      </c>
      <c r="C17" s="3">
        <v>4217406768.0338702</v>
      </c>
      <c r="D17" s="3">
        <v>633467850.55265605</v>
      </c>
      <c r="E17" s="3">
        <v>671070130.59816301</v>
      </c>
      <c r="F17" s="3">
        <v>707779314.48860896</v>
      </c>
      <c r="G17" s="4">
        <v>5.4702455401681798</v>
      </c>
      <c r="H17" s="3">
        <v>314561004.24835598</v>
      </c>
      <c r="I17" s="3">
        <v>348419615.42097902</v>
      </c>
      <c r="J17" s="3">
        <v>336699880.43172002</v>
      </c>
      <c r="K17" s="4">
        <v>-3.3636840380235902</v>
      </c>
    </row>
    <row r="18" spans="1:11" x14ac:dyDescent="0.25">
      <c r="A18" s="1" t="s">
        <v>1</v>
      </c>
      <c r="B18" s="3">
        <v>4121518844.9019299</v>
      </c>
      <c r="C18" s="3">
        <v>4373031453.6896</v>
      </c>
      <c r="D18" s="3">
        <v>630317999.96593499</v>
      </c>
      <c r="E18" s="3">
        <v>707468057.74768496</v>
      </c>
      <c r="F18" s="3">
        <v>692714297.83405697</v>
      </c>
      <c r="G18" s="4">
        <v>-2.0854312434398801</v>
      </c>
      <c r="H18" s="3">
        <v>297957422.083413</v>
      </c>
      <c r="I18" s="3">
        <v>367900181.89948797</v>
      </c>
      <c r="J18" s="3">
        <v>322244110.45760602</v>
      </c>
      <c r="K18" s="4">
        <v>-12.4099072759783</v>
      </c>
    </row>
    <row r="19" spans="1:11" x14ac:dyDescent="0.25">
      <c r="A19" s="1" t="s">
        <v>42</v>
      </c>
      <c r="B19" s="3">
        <v>3757072271.5686202</v>
      </c>
      <c r="C19" s="3">
        <v>3958016944.3950901</v>
      </c>
      <c r="D19" s="3">
        <v>556869648.24420202</v>
      </c>
      <c r="E19" s="3">
        <v>615864420.58984494</v>
      </c>
      <c r="F19" s="3">
        <v>615475663.73961997</v>
      </c>
      <c r="G19" s="4">
        <v>-6.312377160108E-2</v>
      </c>
      <c r="H19" s="3">
        <v>273689758.99658102</v>
      </c>
      <c r="I19" s="3">
        <v>334878955.07895499</v>
      </c>
      <c r="J19" s="3">
        <v>305310751.354002</v>
      </c>
      <c r="K19" s="4">
        <v>-8.8295198239561099</v>
      </c>
    </row>
    <row r="20" spans="1:11" x14ac:dyDescent="0.25">
      <c r="A20" s="1" t="s">
        <v>38</v>
      </c>
      <c r="B20" s="3">
        <v>3581302655.99998</v>
      </c>
      <c r="C20" s="3">
        <v>3641123640.3031502</v>
      </c>
      <c r="D20" s="3">
        <v>542312543.96019006</v>
      </c>
      <c r="E20" s="3">
        <v>578554528.87065399</v>
      </c>
      <c r="F20" s="3">
        <v>588537118.90643799</v>
      </c>
      <c r="G20" s="4">
        <v>1.7254363310007499</v>
      </c>
      <c r="H20" s="3">
        <v>263415761.16606599</v>
      </c>
      <c r="I20" s="3">
        <v>302761564.039078</v>
      </c>
      <c r="J20" s="3">
        <v>286188256.15738702</v>
      </c>
      <c r="K20" s="4">
        <v>-5.4740461968123997</v>
      </c>
    </row>
    <row r="21" spans="1:11" x14ac:dyDescent="0.25">
      <c r="A21" s="1" t="s">
        <v>7</v>
      </c>
      <c r="B21" s="3">
        <v>2713098045.06914</v>
      </c>
      <c r="C21" s="3">
        <v>2692217499.4514799</v>
      </c>
      <c r="D21" s="3">
        <v>452296638.753066</v>
      </c>
      <c r="E21" s="3">
        <v>437727704.71942699</v>
      </c>
      <c r="F21" s="3">
        <v>484683588.58059001</v>
      </c>
      <c r="G21" s="4">
        <v>10.7271902954511</v>
      </c>
      <c r="H21" s="3">
        <v>229003001.65299299</v>
      </c>
      <c r="I21" s="3">
        <v>215612017.376223</v>
      </c>
      <c r="J21" s="3">
        <v>224643336.56345201</v>
      </c>
      <c r="K21" s="4">
        <v>4.1886900819033102</v>
      </c>
    </row>
    <row r="22" spans="1:11" x14ac:dyDescent="0.25">
      <c r="A22" s="1" t="s">
        <v>10</v>
      </c>
      <c r="B22" s="3">
        <v>2292760777.51156</v>
      </c>
      <c r="C22" s="3">
        <v>2464265429.99928</v>
      </c>
      <c r="D22" s="3">
        <v>354944551.95106798</v>
      </c>
      <c r="E22" s="3">
        <v>390377319.003227</v>
      </c>
      <c r="F22" s="3">
        <v>365709494.23519999</v>
      </c>
      <c r="G22" s="4">
        <v>-6.3189697677652497</v>
      </c>
      <c r="H22" s="3">
        <v>178851498.67540801</v>
      </c>
      <c r="I22" s="3">
        <v>186113983.40674099</v>
      </c>
      <c r="J22" s="3">
        <v>189065787.274804</v>
      </c>
      <c r="K22" s="4">
        <v>1.58601939200482</v>
      </c>
    </row>
    <row r="23" spans="1:11" x14ac:dyDescent="0.25">
      <c r="A23" s="1" t="s">
        <v>81</v>
      </c>
      <c r="B23" s="3">
        <v>1985259476.9765699</v>
      </c>
      <c r="C23" s="3">
        <v>2110343214.4513099</v>
      </c>
      <c r="D23" s="3">
        <v>329772531.24206698</v>
      </c>
      <c r="E23" s="3">
        <v>373139279.81280702</v>
      </c>
      <c r="F23" s="3">
        <v>318792713.92049098</v>
      </c>
      <c r="G23" s="4">
        <v>-14.5646863872332</v>
      </c>
      <c r="H23" s="3">
        <v>168344378.702692</v>
      </c>
      <c r="I23" s="3">
        <v>195809064.14846799</v>
      </c>
      <c r="J23" s="3">
        <v>165280242.58254099</v>
      </c>
      <c r="K23" s="4">
        <v>-15.5911176526433</v>
      </c>
    </row>
    <row r="24" spans="1:11" x14ac:dyDescent="0.25">
      <c r="A24" s="1" t="s">
        <v>55</v>
      </c>
      <c r="B24" s="3">
        <v>1635713436.9842899</v>
      </c>
      <c r="C24" s="3">
        <v>1652236624.06779</v>
      </c>
      <c r="D24" s="3">
        <v>235432355.06733301</v>
      </c>
      <c r="E24" s="3">
        <v>264029030.788515</v>
      </c>
      <c r="F24" s="3">
        <v>265272481.61360899</v>
      </c>
      <c r="G24" s="4">
        <v>0.47095231209275801</v>
      </c>
      <c r="H24" s="3">
        <v>96039991.851372004</v>
      </c>
      <c r="I24" s="3">
        <v>127877805.825708</v>
      </c>
      <c r="J24" s="3">
        <v>150444502.441118</v>
      </c>
      <c r="K24" s="4">
        <v>17.647078372745298</v>
      </c>
    </row>
    <row r="25" spans="1:11" x14ac:dyDescent="0.25">
      <c r="A25" s="1" t="s">
        <v>77</v>
      </c>
      <c r="B25" s="3">
        <v>1647251461.54583</v>
      </c>
      <c r="C25" s="3">
        <v>1627342281.6842699</v>
      </c>
      <c r="D25" s="3">
        <v>130113162.91268501</v>
      </c>
      <c r="E25" s="3">
        <v>288486079.63049901</v>
      </c>
      <c r="F25" s="3">
        <v>289249670.342816</v>
      </c>
      <c r="G25" s="4">
        <v>0.26468892824722101</v>
      </c>
      <c r="H25" s="3">
        <v>66331341.062936902</v>
      </c>
      <c r="I25" s="3">
        <v>124208191.51804</v>
      </c>
      <c r="J25" s="3">
        <v>150087310.58374</v>
      </c>
      <c r="K25" s="4">
        <v>20.835275636342999</v>
      </c>
    </row>
    <row r="26" spans="1:11" x14ac:dyDescent="0.25">
      <c r="A26" s="1" t="s">
        <v>9</v>
      </c>
      <c r="B26" s="3">
        <v>1710368419.0609801</v>
      </c>
      <c r="C26" s="3">
        <v>1849524351.7844801</v>
      </c>
      <c r="D26" s="3">
        <v>277729666.65037602</v>
      </c>
      <c r="E26" s="3">
        <v>296371249.76615101</v>
      </c>
      <c r="F26" s="3">
        <v>303652334.09374499</v>
      </c>
      <c r="G26" s="4">
        <v>2.4567444829209801</v>
      </c>
      <c r="H26" s="3">
        <v>137622970.697918</v>
      </c>
      <c r="I26" s="3">
        <v>155176734.29944301</v>
      </c>
      <c r="J26" s="3">
        <v>148713681.160164</v>
      </c>
      <c r="K26" s="4">
        <v>-4.1649627236052904</v>
      </c>
    </row>
    <row r="27" spans="1:11" x14ac:dyDescent="0.25">
      <c r="A27" s="1" t="s">
        <v>3</v>
      </c>
      <c r="B27" s="3">
        <v>613867368.40924394</v>
      </c>
      <c r="C27" s="3">
        <v>710787214.18004405</v>
      </c>
      <c r="D27" s="3">
        <v>92310547.723123997</v>
      </c>
      <c r="E27" s="3">
        <v>92128661.675399601</v>
      </c>
      <c r="F27" s="3">
        <v>194660182.42494199</v>
      </c>
      <c r="G27" s="4">
        <v>111.29166416288101</v>
      </c>
      <c r="H27" s="3">
        <v>45483335.481959201</v>
      </c>
      <c r="I27" s="3">
        <v>48008096.249534003</v>
      </c>
      <c r="J27" s="3">
        <v>129181232.470489</v>
      </c>
      <c r="K27" s="4">
        <v>169.082181053456</v>
      </c>
    </row>
    <row r="28" spans="1:11" x14ac:dyDescent="0.25">
      <c r="A28" s="1" t="s">
        <v>46</v>
      </c>
      <c r="B28" s="3">
        <v>1207555159.6664701</v>
      </c>
      <c r="C28" s="3">
        <v>1382586711.16766</v>
      </c>
      <c r="D28" s="3">
        <v>188800024.590581</v>
      </c>
      <c r="E28" s="3">
        <v>268441387.83256102</v>
      </c>
      <c r="F28" s="3">
        <v>258998493.36623001</v>
      </c>
      <c r="G28" s="4">
        <v>-3.51767458161908</v>
      </c>
      <c r="H28" s="3">
        <v>61236736.635934703</v>
      </c>
      <c r="I28" s="3">
        <v>145151762.05039501</v>
      </c>
      <c r="J28" s="3">
        <v>124990515.991649</v>
      </c>
      <c r="K28" s="4">
        <v>-13.8897701095395</v>
      </c>
    </row>
    <row r="29" spans="1:11" x14ac:dyDescent="0.25">
      <c r="A29" s="1" t="s">
        <v>39</v>
      </c>
      <c r="B29" s="3">
        <v>1499157755.6668999</v>
      </c>
      <c r="C29" s="3">
        <v>1351010540.8768301</v>
      </c>
      <c r="D29" s="3">
        <v>246674096.17563</v>
      </c>
      <c r="E29" s="3">
        <v>228878228.087208</v>
      </c>
      <c r="F29" s="3">
        <v>210417618.74080801</v>
      </c>
      <c r="G29" s="4">
        <v>-8.0656904331529198</v>
      </c>
      <c r="H29" s="3">
        <v>120612358.73430701</v>
      </c>
      <c r="I29" s="3">
        <v>121921351.81886899</v>
      </c>
      <c r="J29" s="3">
        <v>105199136.932414</v>
      </c>
      <c r="K29" s="4">
        <v>-13.715575358201299</v>
      </c>
    </row>
    <row r="30" spans="1:11" x14ac:dyDescent="0.25">
      <c r="A30" s="1" t="s">
        <v>68</v>
      </c>
      <c r="B30" s="3">
        <v>1559853195.0394199</v>
      </c>
      <c r="C30" s="3">
        <v>1278172081.2658899</v>
      </c>
      <c r="D30" s="3">
        <v>205221898.08128899</v>
      </c>
      <c r="E30" s="3">
        <v>227667499.61014599</v>
      </c>
      <c r="F30" s="3">
        <v>185788221.83806801</v>
      </c>
      <c r="G30" s="4">
        <v>-18.394930257410898</v>
      </c>
      <c r="H30" s="3">
        <v>103184843.726409</v>
      </c>
      <c r="I30" s="3">
        <v>116014579.77180199</v>
      </c>
      <c r="J30" s="3">
        <v>103735610.340691</v>
      </c>
      <c r="K30" s="4">
        <v>-10.583988198089701</v>
      </c>
    </row>
    <row r="31" spans="1:11" x14ac:dyDescent="0.25">
      <c r="A31" s="1" t="s">
        <v>48</v>
      </c>
      <c r="B31" s="3">
        <v>1154725042.03071</v>
      </c>
      <c r="C31" s="3">
        <v>1281038590.1859901</v>
      </c>
      <c r="D31" s="3">
        <v>176273443.03003401</v>
      </c>
      <c r="E31" s="3">
        <v>205343292.62576199</v>
      </c>
      <c r="F31" s="3">
        <v>191430890.13730401</v>
      </c>
      <c r="G31" s="4">
        <v>-6.7751920749674301</v>
      </c>
      <c r="H31" s="3">
        <v>79290247.174160704</v>
      </c>
      <c r="I31" s="3">
        <v>100928560.59466299</v>
      </c>
      <c r="J31" s="3">
        <v>98762046.9146588</v>
      </c>
      <c r="K31" s="4">
        <v>-2.1465813712582098</v>
      </c>
    </row>
    <row r="32" spans="1:11" x14ac:dyDescent="0.25">
      <c r="A32" s="1" t="s">
        <v>11</v>
      </c>
      <c r="B32" s="3">
        <v>1072487860.37414</v>
      </c>
      <c r="C32" s="3">
        <v>1174749686.72486</v>
      </c>
      <c r="D32" s="3">
        <v>170459039.248757</v>
      </c>
      <c r="E32" s="3">
        <v>178015778.16384301</v>
      </c>
      <c r="F32" s="3">
        <v>205804543.890488</v>
      </c>
      <c r="G32" s="4">
        <v>15.6102824217463</v>
      </c>
      <c r="H32" s="3">
        <v>90993462.573755607</v>
      </c>
      <c r="I32" s="3">
        <v>93694791.902795494</v>
      </c>
      <c r="J32" s="3">
        <v>94084989.174933404</v>
      </c>
      <c r="K32" s="4">
        <v>0.41645566868082601</v>
      </c>
    </row>
    <row r="33" spans="1:11" x14ac:dyDescent="0.25">
      <c r="A33" s="1" t="s">
        <v>17</v>
      </c>
      <c r="B33" s="3">
        <v>1129748201.6293199</v>
      </c>
      <c r="C33" s="3">
        <v>1086300227.2785599</v>
      </c>
      <c r="D33" s="3">
        <v>171649453.88369799</v>
      </c>
      <c r="E33" s="3">
        <v>227865878.57482401</v>
      </c>
      <c r="F33" s="3">
        <v>202292444.26378801</v>
      </c>
      <c r="G33" s="4">
        <v>-11.223020520221899</v>
      </c>
      <c r="H33" s="3">
        <v>95285919.418732703</v>
      </c>
      <c r="I33" s="3">
        <v>123485204.95931099</v>
      </c>
      <c r="J33" s="3">
        <v>93584439.5405595</v>
      </c>
      <c r="K33" s="4">
        <v>-24.214046880032502</v>
      </c>
    </row>
    <row r="34" spans="1:11" x14ac:dyDescent="0.25">
      <c r="A34" s="1" t="s">
        <v>80</v>
      </c>
      <c r="B34" s="3">
        <v>1239430716.76192</v>
      </c>
      <c r="C34" s="3">
        <v>1397810318.9555099</v>
      </c>
      <c r="D34" s="3">
        <v>141702810.74100199</v>
      </c>
      <c r="E34" s="3">
        <v>203552131.53473601</v>
      </c>
      <c r="F34" s="3">
        <v>186398989.405646</v>
      </c>
      <c r="G34" s="4">
        <v>-8.4269037124593495</v>
      </c>
      <c r="H34" s="3">
        <v>57206923.0453749</v>
      </c>
      <c r="I34" s="3">
        <v>116521506.943196</v>
      </c>
      <c r="J34" s="3">
        <v>91791966.190251097</v>
      </c>
      <c r="K34" s="4">
        <v>-21.223155623107701</v>
      </c>
    </row>
    <row r="35" spans="1:11" x14ac:dyDescent="0.25">
      <c r="A35" s="1" t="s">
        <v>28</v>
      </c>
      <c r="B35" s="3">
        <v>705639263.93614101</v>
      </c>
      <c r="C35" s="3">
        <v>942912949.723122</v>
      </c>
      <c r="D35" s="3">
        <v>92667140.224554494</v>
      </c>
      <c r="E35" s="3">
        <v>140613868.74409699</v>
      </c>
      <c r="F35" s="3">
        <v>173617993.77866799</v>
      </c>
      <c r="G35" s="4">
        <v>23.4714579218602</v>
      </c>
      <c r="H35" s="3">
        <v>47687140.080987699</v>
      </c>
      <c r="I35" s="3">
        <v>64619197.163328901</v>
      </c>
      <c r="J35" s="3">
        <v>84084878.445050806</v>
      </c>
      <c r="K35" s="4">
        <v>30.123681717247599</v>
      </c>
    </row>
    <row r="36" spans="1:11" x14ac:dyDescent="0.25">
      <c r="A36" s="1" t="s">
        <v>14</v>
      </c>
      <c r="B36" s="3">
        <v>994757863.53128195</v>
      </c>
      <c r="C36" s="3">
        <v>988701043.79568398</v>
      </c>
      <c r="D36" s="3">
        <v>153359260.54627201</v>
      </c>
      <c r="E36" s="3">
        <v>164114766.560541</v>
      </c>
      <c r="F36" s="3">
        <v>163130797.17155501</v>
      </c>
      <c r="G36" s="4">
        <v>-0.59956176376314196</v>
      </c>
      <c r="H36" s="3">
        <v>73974684.824807703</v>
      </c>
      <c r="I36" s="3">
        <v>81747090.533998996</v>
      </c>
      <c r="J36" s="3">
        <v>79790291.274633005</v>
      </c>
      <c r="K36" s="4">
        <v>-2.3937234298902701</v>
      </c>
    </row>
    <row r="37" spans="1:11" x14ac:dyDescent="0.25">
      <c r="A37" s="1" t="s">
        <v>61</v>
      </c>
      <c r="B37" s="3">
        <v>664541645.81068099</v>
      </c>
      <c r="C37" s="3">
        <v>865807850.31704497</v>
      </c>
      <c r="D37" s="3">
        <v>106445394.432216</v>
      </c>
      <c r="E37" s="3">
        <v>125164327.808642</v>
      </c>
      <c r="F37" s="3">
        <v>128476347.561726</v>
      </c>
      <c r="G37" s="4">
        <v>2.6461371311379098</v>
      </c>
      <c r="H37" s="3">
        <v>50624458.9695374</v>
      </c>
      <c r="I37" s="3">
        <v>59225993.411109999</v>
      </c>
      <c r="J37" s="3">
        <v>71439452.030820996</v>
      </c>
      <c r="K37" s="4">
        <v>20.621787691990001</v>
      </c>
    </row>
    <row r="38" spans="1:11" x14ac:dyDescent="0.25">
      <c r="A38" s="1" t="s">
        <v>43</v>
      </c>
      <c r="B38" s="3">
        <v>827724739.56833899</v>
      </c>
      <c r="C38" s="3">
        <v>942481539.74641597</v>
      </c>
      <c r="D38" s="3">
        <v>127386511.31719799</v>
      </c>
      <c r="E38" s="3">
        <v>144879975.38138899</v>
      </c>
      <c r="F38" s="3">
        <v>140073574.15856501</v>
      </c>
      <c r="G38" s="4">
        <v>-3.3175055491081098</v>
      </c>
      <c r="H38" s="3">
        <v>63553852.452548102</v>
      </c>
      <c r="I38" s="3">
        <v>75830557.804658398</v>
      </c>
      <c r="J38" s="3">
        <v>67973505.3594179</v>
      </c>
      <c r="K38" s="4">
        <v>-10.361327507942701</v>
      </c>
    </row>
    <row r="39" spans="1:11" x14ac:dyDescent="0.25">
      <c r="A39" s="1" t="s">
        <v>47</v>
      </c>
      <c r="B39" s="3">
        <v>899850669.73790205</v>
      </c>
      <c r="C39" s="3">
        <v>858899400.19999003</v>
      </c>
      <c r="D39" s="3">
        <v>110672348.137026</v>
      </c>
      <c r="E39" s="3">
        <v>138257391.02442899</v>
      </c>
      <c r="F39" s="3">
        <v>129920552.03407399</v>
      </c>
      <c r="G39" s="4">
        <v>-6.0299409156954198</v>
      </c>
      <c r="H39" s="3">
        <v>48430043.389900103</v>
      </c>
      <c r="I39" s="3">
        <v>66358284.332298003</v>
      </c>
      <c r="J39" s="3">
        <v>66176116.339768097</v>
      </c>
      <c r="K39" s="4">
        <v>-0.27452185414819902</v>
      </c>
    </row>
    <row r="40" spans="1:11" x14ac:dyDescent="0.25">
      <c r="A40" s="1" t="s">
        <v>67</v>
      </c>
      <c r="B40" s="3">
        <v>1000010543.47743</v>
      </c>
      <c r="C40" s="3">
        <v>1345416194.47457</v>
      </c>
      <c r="D40" s="3">
        <v>169029013.67047399</v>
      </c>
      <c r="E40" s="3">
        <v>216850123.87199101</v>
      </c>
      <c r="F40" s="3">
        <v>134313796.087834</v>
      </c>
      <c r="G40" s="4">
        <v>-38.061462133579099</v>
      </c>
      <c r="H40" s="3">
        <v>74184016.994245902</v>
      </c>
      <c r="I40" s="3">
        <v>113379090.14519601</v>
      </c>
      <c r="J40" s="3">
        <v>64941693.903691702</v>
      </c>
      <c r="K40" s="4">
        <v>-42.721630751732398</v>
      </c>
    </row>
    <row r="41" spans="1:11" x14ac:dyDescent="0.25">
      <c r="A41" s="1" t="s">
        <v>18</v>
      </c>
      <c r="B41" s="3">
        <v>797499408.24179006</v>
      </c>
      <c r="C41" s="3">
        <v>819432498.01704299</v>
      </c>
      <c r="D41" s="3">
        <v>104014291.054123</v>
      </c>
      <c r="E41" s="3">
        <v>115708316.125903</v>
      </c>
      <c r="F41" s="3">
        <v>126758097.53647099</v>
      </c>
      <c r="G41" s="4">
        <v>9.5496864707161198</v>
      </c>
      <c r="H41" s="3">
        <v>52020893.980798699</v>
      </c>
      <c r="I41" s="3">
        <v>60756318.357827798</v>
      </c>
      <c r="J41" s="3">
        <v>59090844.6219455</v>
      </c>
      <c r="K41" s="4">
        <v>-2.7412354482596002</v>
      </c>
    </row>
    <row r="42" spans="1:11" x14ac:dyDescent="0.25">
      <c r="A42" s="1" t="s">
        <v>44</v>
      </c>
      <c r="B42" s="3">
        <v>820295921.40126002</v>
      </c>
      <c r="C42" s="3">
        <v>819452701.131567</v>
      </c>
      <c r="D42" s="3">
        <v>109949714.54289199</v>
      </c>
      <c r="E42" s="3">
        <v>136315812.109667</v>
      </c>
      <c r="F42" s="3">
        <v>120622332.687539</v>
      </c>
      <c r="G42" s="4">
        <v>-11.512589170141499</v>
      </c>
      <c r="H42" s="3">
        <v>40262197.973649099</v>
      </c>
      <c r="I42" s="3">
        <v>70461745.768633306</v>
      </c>
      <c r="J42" s="3">
        <v>55790593.519014403</v>
      </c>
      <c r="K42" s="4">
        <v>-20.821443024975199</v>
      </c>
    </row>
    <row r="43" spans="1:11" x14ac:dyDescent="0.25">
      <c r="A43" s="1" t="s">
        <v>70</v>
      </c>
      <c r="B43" s="3">
        <v>636325412.27763796</v>
      </c>
      <c r="C43" s="3">
        <v>685035419.91479802</v>
      </c>
      <c r="D43" s="3">
        <v>104019650.763451</v>
      </c>
      <c r="E43" s="3">
        <v>108693047.51974501</v>
      </c>
      <c r="F43" s="3">
        <v>115402646.937627</v>
      </c>
      <c r="G43" s="4">
        <v>6.1729793864347702</v>
      </c>
      <c r="H43" s="3">
        <v>47625103.9724885</v>
      </c>
      <c r="I43" s="3">
        <v>59440084.081723802</v>
      </c>
      <c r="J43" s="3">
        <v>54830107.833006702</v>
      </c>
      <c r="K43" s="4">
        <v>-7.7556691245234797</v>
      </c>
    </row>
    <row r="44" spans="1:11" x14ac:dyDescent="0.25">
      <c r="A44" s="1" t="s">
        <v>52</v>
      </c>
      <c r="B44" s="3">
        <v>589418658.62580502</v>
      </c>
      <c r="C44" s="3">
        <v>730259403.12174702</v>
      </c>
      <c r="D44" s="3">
        <v>84948722.932320803</v>
      </c>
      <c r="E44" s="3">
        <v>109107014.695557</v>
      </c>
      <c r="F44" s="3">
        <v>109159844.051338</v>
      </c>
      <c r="G44" s="4">
        <v>4.841976102784E-2</v>
      </c>
      <c r="H44" s="3">
        <v>43150935.357813798</v>
      </c>
      <c r="I44" s="3">
        <v>56830714.191397302</v>
      </c>
      <c r="J44" s="3">
        <v>50909470.521477401</v>
      </c>
      <c r="K44" s="4">
        <v>-10.419090722629299</v>
      </c>
    </row>
    <row r="45" spans="1:11" x14ac:dyDescent="0.25">
      <c r="A45" s="1" t="s">
        <v>32</v>
      </c>
      <c r="B45" s="3">
        <v>610494471.74368095</v>
      </c>
      <c r="C45" s="3">
        <v>629073928.00397801</v>
      </c>
      <c r="D45" s="3">
        <v>87631394.673000395</v>
      </c>
      <c r="E45" s="3">
        <v>87618095.148154795</v>
      </c>
      <c r="F45" s="3">
        <v>91952086.615297705</v>
      </c>
      <c r="G45" s="4">
        <v>4.9464570758066202</v>
      </c>
      <c r="H45" s="3">
        <v>39797924.524403103</v>
      </c>
      <c r="I45" s="3">
        <v>42570804.563530698</v>
      </c>
      <c r="J45" s="3">
        <v>39461005.478362203</v>
      </c>
      <c r="K45" s="4">
        <v>-7.3050042559747004</v>
      </c>
    </row>
    <row r="46" spans="1:11" x14ac:dyDescent="0.25">
      <c r="A46" s="1" t="s">
        <v>78</v>
      </c>
      <c r="B46" s="3">
        <v>463281208.933312</v>
      </c>
      <c r="C46" s="3">
        <v>462388157.18284202</v>
      </c>
      <c r="D46" s="3">
        <v>72568980.202320397</v>
      </c>
      <c r="E46" s="3">
        <v>78892728.464985996</v>
      </c>
      <c r="F46" s="3">
        <v>74121518.842583299</v>
      </c>
      <c r="G46" s="4">
        <v>-6.04771785085393</v>
      </c>
      <c r="H46" s="3">
        <v>38216736.653489403</v>
      </c>
      <c r="I46" s="3">
        <v>40738498.041247703</v>
      </c>
      <c r="J46" s="3">
        <v>39312589.239358202</v>
      </c>
      <c r="K46" s="4">
        <v>-3.50015064484155</v>
      </c>
    </row>
    <row r="47" spans="1:11" x14ac:dyDescent="0.25">
      <c r="A47" s="1" t="s">
        <v>74</v>
      </c>
      <c r="B47" s="3">
        <v>362827371.60762501</v>
      </c>
      <c r="C47" s="3">
        <v>401359546.17755097</v>
      </c>
      <c r="D47" s="3">
        <v>52985127.853851497</v>
      </c>
      <c r="E47" s="3">
        <v>61044171.028821297</v>
      </c>
      <c r="F47" s="3">
        <v>73947451.022334307</v>
      </c>
      <c r="G47" s="4">
        <v>21.137611955482001</v>
      </c>
      <c r="H47" s="3">
        <v>23554791.935871702</v>
      </c>
      <c r="I47" s="3">
        <v>32079810.849619798</v>
      </c>
      <c r="J47" s="3">
        <v>38190778.9619864</v>
      </c>
      <c r="K47" s="4">
        <v>19.0492647884147</v>
      </c>
    </row>
    <row r="48" spans="1:11" x14ac:dyDescent="0.25">
      <c r="A48" s="1" t="s">
        <v>73</v>
      </c>
      <c r="B48" s="3">
        <v>461411088.63082802</v>
      </c>
      <c r="C48" s="3">
        <v>437148184.74455798</v>
      </c>
      <c r="D48" s="3">
        <v>47667525.967121802</v>
      </c>
      <c r="E48" s="3">
        <v>103100034.562988</v>
      </c>
      <c r="F48" s="3">
        <v>65869811.112136401</v>
      </c>
      <c r="G48" s="4">
        <v>-36.110776886409397</v>
      </c>
      <c r="H48" s="3">
        <v>22393262.2381346</v>
      </c>
      <c r="I48" s="3">
        <v>45179743.754046097</v>
      </c>
      <c r="J48" s="3">
        <v>35267289.854361497</v>
      </c>
      <c r="K48" s="4">
        <v>-21.940040106572798</v>
      </c>
    </row>
    <row r="49" spans="1:11" x14ac:dyDescent="0.25">
      <c r="A49" s="1" t="s">
        <v>22</v>
      </c>
      <c r="B49" s="3">
        <v>422941103.121593</v>
      </c>
      <c r="C49" s="3">
        <v>429844972.59667403</v>
      </c>
      <c r="D49" s="3">
        <v>65925185.132052802</v>
      </c>
      <c r="E49" s="3">
        <v>68380531.981663302</v>
      </c>
      <c r="F49" s="3">
        <v>62520940.490740404</v>
      </c>
      <c r="G49" s="4">
        <v>-8.5690931630865492</v>
      </c>
      <c r="H49" s="3">
        <v>32507821.7671775</v>
      </c>
      <c r="I49" s="3">
        <v>36484750.936624497</v>
      </c>
      <c r="J49" s="3">
        <v>32466336.337969001</v>
      </c>
      <c r="K49" s="4">
        <v>-11.013956503733899</v>
      </c>
    </row>
    <row r="50" spans="1:11" x14ac:dyDescent="0.25">
      <c r="A50" s="1" t="s">
        <v>63</v>
      </c>
      <c r="B50" s="3">
        <v>428657757.71343702</v>
      </c>
      <c r="C50" s="3">
        <v>506443802.67232299</v>
      </c>
      <c r="D50" s="3">
        <v>54767274.824153103</v>
      </c>
      <c r="E50" s="3">
        <v>77917721.598528698</v>
      </c>
      <c r="F50" s="3">
        <v>71077107.312472001</v>
      </c>
      <c r="G50" s="4">
        <v>-8.7792791494891809</v>
      </c>
      <c r="H50" s="3">
        <v>25218742.775367402</v>
      </c>
      <c r="I50" s="3">
        <v>36974905.094582498</v>
      </c>
      <c r="J50" s="3">
        <v>31451439.487296999</v>
      </c>
      <c r="K50" s="4">
        <v>-14.9384172674855</v>
      </c>
    </row>
    <row r="51" spans="1:11" x14ac:dyDescent="0.25">
      <c r="A51" s="1" t="s">
        <v>64</v>
      </c>
      <c r="B51" s="3">
        <v>435272041.802185</v>
      </c>
      <c r="C51" s="3">
        <v>442544305.79505599</v>
      </c>
      <c r="D51" s="3">
        <v>75767732.348726898</v>
      </c>
      <c r="E51" s="3">
        <v>76956858.044629306</v>
      </c>
      <c r="F51" s="3">
        <v>64330371.904397398</v>
      </c>
      <c r="G51" s="4">
        <v>-16.407226673559698</v>
      </c>
      <c r="H51" s="3">
        <v>34942295.779212303</v>
      </c>
      <c r="I51" s="3">
        <v>36522702.0640871</v>
      </c>
      <c r="J51" s="3">
        <v>31406524.555093199</v>
      </c>
      <c r="K51" s="4">
        <v>-14.008211933543301</v>
      </c>
    </row>
    <row r="52" spans="1:11" x14ac:dyDescent="0.25">
      <c r="A52" s="1" t="s">
        <v>40</v>
      </c>
      <c r="B52" s="3">
        <v>301340221.59767699</v>
      </c>
      <c r="C52" s="3">
        <v>325960058.75163502</v>
      </c>
      <c r="D52" s="3">
        <v>48359612.799444601</v>
      </c>
      <c r="E52" s="3">
        <v>52467044.023530804</v>
      </c>
      <c r="F52" s="3">
        <v>51730848.532883301</v>
      </c>
      <c r="G52" s="4">
        <v>-1.4031579334206099</v>
      </c>
      <c r="H52" s="3">
        <v>22583031.2231557</v>
      </c>
      <c r="I52" s="3">
        <v>28543230.565777902</v>
      </c>
      <c r="J52" s="3">
        <v>28407284.7461982</v>
      </c>
      <c r="K52" s="4">
        <v>-0.47628042406201898</v>
      </c>
    </row>
    <row r="53" spans="1:11" x14ac:dyDescent="0.25">
      <c r="A53" s="1" t="s">
        <v>21</v>
      </c>
      <c r="B53" s="3">
        <v>358012542.98988497</v>
      </c>
      <c r="C53" s="3">
        <v>331162782.92957801</v>
      </c>
      <c r="D53" s="3">
        <v>64673956.6335169</v>
      </c>
      <c r="E53" s="3">
        <v>49659832.732399598</v>
      </c>
      <c r="F53" s="3">
        <v>52739211.321761101</v>
      </c>
      <c r="G53" s="4">
        <v>6.20094434460791</v>
      </c>
      <c r="H53" s="3">
        <v>32357499.220775899</v>
      </c>
      <c r="I53" s="3">
        <v>24382149.649132401</v>
      </c>
      <c r="J53" s="3">
        <v>25559383.870483499</v>
      </c>
      <c r="K53" s="4">
        <v>4.8282626359524699</v>
      </c>
    </row>
    <row r="54" spans="1:11" x14ac:dyDescent="0.25">
      <c r="A54" s="1" t="s">
        <v>60</v>
      </c>
      <c r="B54" s="3">
        <v>251559914.511774</v>
      </c>
      <c r="C54" s="3">
        <v>253141774.96938601</v>
      </c>
      <c r="D54" s="3">
        <v>40506760.014825098</v>
      </c>
      <c r="E54" s="3">
        <v>40254996.859557003</v>
      </c>
      <c r="F54" s="3">
        <v>45497550.941797502</v>
      </c>
      <c r="G54" s="4">
        <v>13.023362293458799</v>
      </c>
      <c r="H54" s="3">
        <v>16494954.2470506</v>
      </c>
      <c r="I54" s="3">
        <v>18814871.038191199</v>
      </c>
      <c r="J54" s="3">
        <v>23889301.415936101</v>
      </c>
      <c r="K54" s="4">
        <v>26.970317082932201</v>
      </c>
    </row>
    <row r="55" spans="1:11" x14ac:dyDescent="0.25">
      <c r="A55" s="1" t="s">
        <v>58</v>
      </c>
      <c r="B55" s="3">
        <v>312703986.43971997</v>
      </c>
      <c r="C55" s="3">
        <v>280608782.60670102</v>
      </c>
      <c r="D55" s="3">
        <v>55321122.920497298</v>
      </c>
      <c r="E55" s="3">
        <v>60155962.096753597</v>
      </c>
      <c r="F55" s="3">
        <v>46338251.534616597</v>
      </c>
      <c r="G55" s="4">
        <v>-22.9698106064914</v>
      </c>
      <c r="H55" s="3">
        <v>32071181.924448501</v>
      </c>
      <c r="I55" s="3">
        <v>28005063.580618098</v>
      </c>
      <c r="J55" s="3">
        <v>23050897.9622963</v>
      </c>
      <c r="K55" s="4">
        <v>-17.690249493846999</v>
      </c>
    </row>
    <row r="56" spans="1:11" x14ac:dyDescent="0.25">
      <c r="A56" s="1" t="s">
        <v>15</v>
      </c>
      <c r="B56" s="3">
        <v>327096539.18950403</v>
      </c>
      <c r="C56" s="3">
        <v>306103899.72583801</v>
      </c>
      <c r="D56" s="3">
        <v>43855102.674120501</v>
      </c>
      <c r="E56" s="3">
        <v>43170526.145931698</v>
      </c>
      <c r="F56" s="3">
        <v>47087308.700381801</v>
      </c>
      <c r="G56" s="4">
        <v>9.0728163497705907</v>
      </c>
      <c r="H56" s="3">
        <v>19569937.681781098</v>
      </c>
      <c r="I56" s="3">
        <v>21256300.6714806</v>
      </c>
      <c r="J56" s="3">
        <v>20205967.077983901</v>
      </c>
      <c r="K56" s="4">
        <v>-4.9412812216469799</v>
      </c>
    </row>
    <row r="57" spans="1:11" x14ac:dyDescent="0.25">
      <c r="A57" s="1" t="s">
        <v>51</v>
      </c>
      <c r="B57" s="3">
        <v>126045276.880806</v>
      </c>
      <c r="C57" s="3">
        <v>198457606.126757</v>
      </c>
      <c r="D57" s="3">
        <v>19107786.550336</v>
      </c>
      <c r="E57" s="3">
        <v>29035563.050215598</v>
      </c>
      <c r="F57" s="3">
        <v>37066756.214934997</v>
      </c>
      <c r="G57" s="4">
        <v>27.659849925520302</v>
      </c>
      <c r="H57" s="3">
        <v>10038600.819683099</v>
      </c>
      <c r="I57" s="3">
        <v>13825902.5587858</v>
      </c>
      <c r="J57" s="3">
        <v>19502833.718763798</v>
      </c>
      <c r="K57" s="4">
        <v>41.0601126099399</v>
      </c>
    </row>
    <row r="58" spans="1:11" x14ac:dyDescent="0.25">
      <c r="A58" s="1" t="s">
        <v>72</v>
      </c>
      <c r="B58" s="3">
        <v>510611964.09206301</v>
      </c>
      <c r="C58" s="3">
        <v>152609093.803664</v>
      </c>
      <c r="D58" s="3">
        <v>52940646.777800903</v>
      </c>
      <c r="E58" s="3">
        <v>34968755.254877001</v>
      </c>
      <c r="F58" s="3">
        <v>25183922.718785901</v>
      </c>
      <c r="G58" s="4">
        <v>-27.981643798220102</v>
      </c>
      <c r="H58" s="3">
        <v>27895837.605963498</v>
      </c>
      <c r="I58" s="3">
        <v>14801126.7945289</v>
      </c>
      <c r="J58" s="3">
        <v>16625946.1139619</v>
      </c>
      <c r="K58" s="4">
        <v>12.328921606883799</v>
      </c>
    </row>
    <row r="59" spans="1:11" x14ac:dyDescent="0.25">
      <c r="A59" s="1" t="s">
        <v>12</v>
      </c>
      <c r="B59" s="3">
        <v>92921596.538765401</v>
      </c>
      <c r="C59" s="3">
        <v>128341593.20171501</v>
      </c>
      <c r="D59" s="3">
        <v>17809929.204003401</v>
      </c>
      <c r="E59" s="3">
        <v>41022280.8825332</v>
      </c>
      <c r="F59" s="3">
        <v>16700816.1327968</v>
      </c>
      <c r="G59" s="4">
        <v>-59.288426256405998</v>
      </c>
      <c r="H59" s="3">
        <v>17232161.663881999</v>
      </c>
      <c r="I59" s="3">
        <v>19897275.243982401</v>
      </c>
      <c r="J59" s="3">
        <v>16563271.239350799</v>
      </c>
      <c r="K59" s="4">
        <v>-16.756083251348201</v>
      </c>
    </row>
    <row r="60" spans="1:11" x14ac:dyDescent="0.25">
      <c r="A60" s="1" t="s">
        <v>2</v>
      </c>
      <c r="B60" s="3">
        <v>130837256.70491099</v>
      </c>
      <c r="C60" s="3">
        <v>182483100.34147799</v>
      </c>
      <c r="D60" s="3">
        <v>22274942.605337299</v>
      </c>
      <c r="E60" s="3">
        <v>22947415.019336</v>
      </c>
      <c r="F60" s="3">
        <v>31325840.844651099</v>
      </c>
      <c r="G60" s="4">
        <v>36.5114145460619</v>
      </c>
      <c r="H60" s="3">
        <v>6776288.0487836404</v>
      </c>
      <c r="I60" s="3">
        <v>13440015.1286529</v>
      </c>
      <c r="J60" s="3">
        <v>15919575.936672101</v>
      </c>
      <c r="K60" s="4">
        <v>18.449092387798199</v>
      </c>
    </row>
    <row r="61" spans="1:11" x14ac:dyDescent="0.25">
      <c r="A61" s="1" t="s">
        <v>57</v>
      </c>
      <c r="B61" s="3">
        <v>224469264.380146</v>
      </c>
      <c r="C61" s="3">
        <v>200675393.06975901</v>
      </c>
      <c r="D61" s="3">
        <v>37768879.924773403</v>
      </c>
      <c r="E61" s="3">
        <v>37747728.764453404</v>
      </c>
      <c r="F61" s="3">
        <v>29981881.138819601</v>
      </c>
      <c r="G61" s="4">
        <v>-20.573019569184702</v>
      </c>
      <c r="H61" s="3">
        <v>15439620.536573799</v>
      </c>
      <c r="I61" s="3">
        <v>19961156.248138901</v>
      </c>
      <c r="J61" s="3">
        <v>15512825.7544719</v>
      </c>
      <c r="K61" s="4">
        <v>-22.284933990643299</v>
      </c>
    </row>
    <row r="62" spans="1:11" x14ac:dyDescent="0.25">
      <c r="A62" s="1" t="s">
        <v>79</v>
      </c>
      <c r="B62" s="3">
        <v>147885397.17751199</v>
      </c>
      <c r="C62" s="3">
        <v>146112921.260059</v>
      </c>
      <c r="D62" s="3">
        <v>22094350.595619</v>
      </c>
      <c r="E62" s="3">
        <v>21542259.810934901</v>
      </c>
      <c r="F62" s="3">
        <v>31550272.390746001</v>
      </c>
      <c r="G62" s="4">
        <v>46.457579973717301</v>
      </c>
      <c r="H62" s="3">
        <v>9749920.1208001692</v>
      </c>
      <c r="I62" s="3">
        <v>10701279.7733972</v>
      </c>
      <c r="J62" s="3">
        <v>14787928.3541342</v>
      </c>
      <c r="K62" s="4">
        <v>38.188409865669499</v>
      </c>
    </row>
    <row r="63" spans="1:11" x14ac:dyDescent="0.25">
      <c r="A63" s="1" t="s">
        <v>53</v>
      </c>
      <c r="B63" s="3">
        <v>193313064.84813401</v>
      </c>
      <c r="C63" s="3">
        <v>229327746.495561</v>
      </c>
      <c r="D63" s="3">
        <v>25331355.0180244</v>
      </c>
      <c r="E63" s="3">
        <v>26782327.962372601</v>
      </c>
      <c r="F63" s="3">
        <v>18509714.869755801</v>
      </c>
      <c r="G63" s="4">
        <v>-30.888327199335599</v>
      </c>
      <c r="H63" s="3">
        <v>6372539.4026003703</v>
      </c>
      <c r="I63" s="3">
        <v>9123228.9261549301</v>
      </c>
      <c r="J63" s="3">
        <v>14561989.7937796</v>
      </c>
      <c r="K63" s="4">
        <v>59.6144294048406</v>
      </c>
    </row>
    <row r="64" spans="1:11" x14ac:dyDescent="0.25">
      <c r="A64" s="1" t="s">
        <v>5</v>
      </c>
      <c r="B64" s="3">
        <v>179997545.393987</v>
      </c>
      <c r="C64" s="3">
        <v>170899685.53883499</v>
      </c>
      <c r="D64" s="3">
        <v>22297871.8812945</v>
      </c>
      <c r="E64" s="3">
        <v>31815013.0845422</v>
      </c>
      <c r="F64" s="3">
        <v>25154967.595643301</v>
      </c>
      <c r="G64" s="4">
        <v>-20.933656293653399</v>
      </c>
      <c r="H64" s="3">
        <v>11956406.361057701</v>
      </c>
      <c r="I64" s="3">
        <v>17541905.298248801</v>
      </c>
      <c r="J64" s="3">
        <v>13194897.1112564</v>
      </c>
      <c r="K64" s="4">
        <v>-24.780707187071499</v>
      </c>
    </row>
    <row r="65" spans="1:11" x14ac:dyDescent="0.25">
      <c r="A65" s="1" t="s">
        <v>25</v>
      </c>
      <c r="B65" s="3">
        <v>107093142.443252</v>
      </c>
      <c r="C65" s="3">
        <v>163969848.54241899</v>
      </c>
      <c r="D65" s="3">
        <v>10987180.033504801</v>
      </c>
      <c r="E65" s="3">
        <v>21987654.562130202</v>
      </c>
      <c r="F65" s="3">
        <v>20783895.470515698</v>
      </c>
      <c r="G65" s="4">
        <v>-5.4747043992939002</v>
      </c>
      <c r="H65" s="3">
        <v>4546540.99791006</v>
      </c>
      <c r="I65" s="3">
        <v>11405716.0375359</v>
      </c>
      <c r="J65" s="3">
        <v>12195373.062713999</v>
      </c>
      <c r="K65" s="4">
        <v>6.9233445982642996</v>
      </c>
    </row>
    <row r="66" spans="1:11" x14ac:dyDescent="0.25">
      <c r="A66" s="1" t="s">
        <v>50</v>
      </c>
      <c r="B66" s="3">
        <v>128969171.156085</v>
      </c>
      <c r="C66" s="3">
        <v>139801423.48827401</v>
      </c>
      <c r="D66" s="3">
        <v>17119858.319346</v>
      </c>
      <c r="E66" s="3">
        <v>16369722.9837259</v>
      </c>
      <c r="F66" s="3">
        <v>23457468.2316195</v>
      </c>
      <c r="G66" s="4">
        <v>43.297893647558404</v>
      </c>
      <c r="H66" s="3">
        <v>7173854.4260255499</v>
      </c>
      <c r="I66" s="3">
        <v>7905057.1243070196</v>
      </c>
      <c r="J66" s="3">
        <v>11269354.755985999</v>
      </c>
      <c r="K66" s="4">
        <v>42.558802280304498</v>
      </c>
    </row>
    <row r="67" spans="1:11" x14ac:dyDescent="0.25">
      <c r="A67" s="1" t="s">
        <v>71</v>
      </c>
      <c r="B67" s="3">
        <v>225072085.004352</v>
      </c>
      <c r="C67" s="3">
        <v>202371062.67399299</v>
      </c>
      <c r="D67" s="3">
        <v>7801172.6289883005</v>
      </c>
      <c r="E67" s="3">
        <v>10865937.5814735</v>
      </c>
      <c r="F67" s="3">
        <v>21061797.000768699</v>
      </c>
      <c r="G67" s="4">
        <v>93.833222792290002</v>
      </c>
      <c r="H67" s="3">
        <v>3202903.19471457</v>
      </c>
      <c r="I67" s="3">
        <v>5065485.3607472898</v>
      </c>
      <c r="J67" s="3">
        <v>10468536.6863192</v>
      </c>
      <c r="K67" s="4">
        <v>106.66403988530899</v>
      </c>
    </row>
    <row r="68" spans="1:11" x14ac:dyDescent="0.25">
      <c r="A68" s="1" t="s">
        <v>37</v>
      </c>
      <c r="B68" s="3">
        <v>144150269.79445201</v>
      </c>
      <c r="C68" s="3">
        <v>134219931.260236</v>
      </c>
      <c r="D68" s="3">
        <v>23261968.6658209</v>
      </c>
      <c r="E68" s="3">
        <v>22057343.4752643</v>
      </c>
      <c r="F68" s="3">
        <v>19330313.929358501</v>
      </c>
      <c r="G68" s="4">
        <v>-12.3633634710541</v>
      </c>
      <c r="H68" s="3">
        <v>11600413.981545901</v>
      </c>
      <c r="I68" s="3">
        <v>11817316.4713898</v>
      </c>
      <c r="J68" s="3">
        <v>9251310.2956668306</v>
      </c>
      <c r="K68" s="4">
        <v>-21.713949879698699</v>
      </c>
    </row>
    <row r="69" spans="1:11" x14ac:dyDescent="0.25">
      <c r="A69" s="1" t="s">
        <v>23</v>
      </c>
      <c r="B69" s="3">
        <v>336441581.72056198</v>
      </c>
      <c r="C69" s="3">
        <v>272002349.09965003</v>
      </c>
      <c r="D69" s="3">
        <v>43837015.557395801</v>
      </c>
      <c r="E69" s="3">
        <v>37538373.259368502</v>
      </c>
      <c r="F69" s="3">
        <v>14661098.066736201</v>
      </c>
      <c r="G69" s="4">
        <v>-60.943704285115103</v>
      </c>
      <c r="H69" s="3">
        <v>13414412.417495601</v>
      </c>
      <c r="I69" s="3">
        <v>18158027.091843698</v>
      </c>
      <c r="J69" s="3">
        <v>7187466.1691912096</v>
      </c>
      <c r="K69" s="4">
        <v>-60.417141505314198</v>
      </c>
    </row>
    <row r="70" spans="1:11" x14ac:dyDescent="0.25">
      <c r="A70" s="1" t="s">
        <v>24</v>
      </c>
      <c r="B70" s="3">
        <v>49657557.230594397</v>
      </c>
      <c r="C70" s="3">
        <v>53890288.425242603</v>
      </c>
      <c r="D70" s="3">
        <v>9871436.5206712093</v>
      </c>
      <c r="E70" s="3">
        <v>9818538.2592069693</v>
      </c>
      <c r="F70" s="3">
        <v>9335866.6135092694</v>
      </c>
      <c r="G70" s="4">
        <v>-4.9159216265729802</v>
      </c>
      <c r="H70" s="3">
        <v>6035938.3198029604</v>
      </c>
      <c r="I70" s="3">
        <v>4708201.9918008596</v>
      </c>
      <c r="J70" s="3">
        <v>5465644.4940872202</v>
      </c>
      <c r="K70" s="4">
        <v>16.0877231606759</v>
      </c>
    </row>
    <row r="71" spans="1:11" x14ac:dyDescent="0.25">
      <c r="A71" s="1" t="s">
        <v>65</v>
      </c>
      <c r="B71" s="3">
        <v>70169134.868252799</v>
      </c>
      <c r="C71" s="3">
        <v>65886964.855939597</v>
      </c>
      <c r="D71" s="3">
        <v>11135338.218357399</v>
      </c>
      <c r="E71" s="3">
        <v>8951780.9979503304</v>
      </c>
      <c r="F71" s="3">
        <v>10808637.0641724</v>
      </c>
      <c r="G71" s="4">
        <v>20.7428674433298</v>
      </c>
      <c r="H71" s="3">
        <v>5807202.3290320504</v>
      </c>
      <c r="I71" s="3">
        <v>4648158.7068086397</v>
      </c>
      <c r="J71" s="3">
        <v>5147135.82601362</v>
      </c>
      <c r="K71" s="4">
        <v>10.7349415258579</v>
      </c>
    </row>
    <row r="72" spans="1:11" x14ac:dyDescent="0.25">
      <c r="A72" s="1" t="s">
        <v>66</v>
      </c>
      <c r="B72" s="3">
        <v>146096741.767243</v>
      </c>
      <c r="C72" s="3">
        <v>158483119.78428501</v>
      </c>
      <c r="D72" s="3">
        <v>22598573.524091098</v>
      </c>
      <c r="E72" s="3">
        <v>29751486.8943814</v>
      </c>
      <c r="F72" s="3">
        <v>13839299.8247885</v>
      </c>
      <c r="G72" s="4">
        <v>-53.483669996331898</v>
      </c>
      <c r="H72" s="3">
        <v>12110964.096717499</v>
      </c>
      <c r="I72" s="3">
        <v>15260521.8010235</v>
      </c>
      <c r="J72" s="3">
        <v>4214618.6268383702</v>
      </c>
      <c r="K72" s="4">
        <v>-72.382211553502003</v>
      </c>
    </row>
    <row r="73" spans="1:11" x14ac:dyDescent="0.25">
      <c r="A73" s="1" t="s">
        <v>8</v>
      </c>
      <c r="B73" s="3">
        <v>51066236.476801597</v>
      </c>
      <c r="C73" s="3">
        <v>67213501.0822393</v>
      </c>
      <c r="D73" s="3">
        <v>9852251.5181768201</v>
      </c>
      <c r="E73" s="3">
        <v>10490122.8440872</v>
      </c>
      <c r="F73" s="3">
        <v>9274699.8259651996</v>
      </c>
      <c r="G73" s="4">
        <v>-11.5863563867327</v>
      </c>
      <c r="H73" s="3">
        <v>3465061.7853762498</v>
      </c>
      <c r="I73" s="3">
        <v>4600872.8379932102</v>
      </c>
      <c r="J73" s="3">
        <v>4021850.6938274899</v>
      </c>
      <c r="K73" s="4">
        <v>-12.58504993627</v>
      </c>
    </row>
    <row r="74" spans="1:11" x14ac:dyDescent="0.25">
      <c r="A74" s="1" t="s">
        <v>29</v>
      </c>
      <c r="B74" s="3">
        <v>47483042.762030698</v>
      </c>
      <c r="C74" s="3">
        <v>70860213.427170902</v>
      </c>
      <c r="D74" s="3">
        <v>10359440.2561701</v>
      </c>
      <c r="E74" s="3">
        <v>8842661.1032102108</v>
      </c>
      <c r="F74" s="3">
        <v>11248889.4792473</v>
      </c>
      <c r="G74" s="4">
        <v>27.2115865117065</v>
      </c>
      <c r="H74" s="3">
        <v>4488065.0688980296</v>
      </c>
      <c r="I74" s="3">
        <v>2548157.8294008402</v>
      </c>
      <c r="J74" s="3">
        <v>3866552.7504178602</v>
      </c>
      <c r="K74" s="4">
        <v>51.739138989166399</v>
      </c>
    </row>
    <row r="75" spans="1:11" x14ac:dyDescent="0.25">
      <c r="A75" s="1" t="s">
        <v>76</v>
      </c>
      <c r="B75" s="3">
        <v>53014004.080563501</v>
      </c>
      <c r="C75" s="3">
        <v>55582477.5333426</v>
      </c>
      <c r="D75" s="3">
        <v>7747659.4255187698</v>
      </c>
      <c r="E75" s="3">
        <v>9632693.5151532609</v>
      </c>
      <c r="F75" s="3">
        <v>5973342.79100875</v>
      </c>
      <c r="G75" s="4">
        <v>-37.988862807562199</v>
      </c>
      <c r="H75" s="3">
        <v>4196546.8704519598</v>
      </c>
      <c r="I75" s="3">
        <v>5877812.6994397901</v>
      </c>
      <c r="J75" s="3">
        <v>2857754.1821757401</v>
      </c>
      <c r="K75" s="4">
        <v>-51.380652492582698</v>
      </c>
    </row>
    <row r="76" spans="1:11" x14ac:dyDescent="0.25">
      <c r="A76" s="1" t="s">
        <v>30</v>
      </c>
      <c r="B76" s="3">
        <v>57396357.612841897</v>
      </c>
      <c r="C76" s="3">
        <v>40605042.264190502</v>
      </c>
      <c r="D76" s="3">
        <v>12346690.920544</v>
      </c>
      <c r="E76" s="3">
        <v>7745097.5460127098</v>
      </c>
      <c r="F76" s="3">
        <v>5919097.6882863799</v>
      </c>
      <c r="G76" s="4">
        <v>-23.576202196012101</v>
      </c>
      <c r="H76" s="3">
        <v>6338452.2930378597</v>
      </c>
      <c r="I76" s="3">
        <v>3293247.9056396601</v>
      </c>
      <c r="J76" s="3">
        <v>2382816.7460725098</v>
      </c>
      <c r="K76" s="4">
        <v>-27.645387946897301</v>
      </c>
    </row>
    <row r="77" spans="1:11" x14ac:dyDescent="0.25">
      <c r="A77" s="1" t="s">
        <v>13</v>
      </c>
      <c r="B77" s="3">
        <v>33640775.731640197</v>
      </c>
      <c r="C77" s="3">
        <v>29113840.2301552</v>
      </c>
      <c r="D77" s="3">
        <v>4393465.5031265402</v>
      </c>
      <c r="E77" s="3">
        <v>7402546.8029943798</v>
      </c>
      <c r="F77" s="3">
        <v>4259085.0614349004</v>
      </c>
      <c r="G77" s="4">
        <v>-42.464597998731101</v>
      </c>
      <c r="H77" s="3">
        <v>2323076.9970416301</v>
      </c>
      <c r="I77" s="3">
        <v>4166307.60006891</v>
      </c>
      <c r="J77" s="3">
        <v>2210007.1359585701</v>
      </c>
      <c r="K77" s="4">
        <v>-46.955257554146598</v>
      </c>
    </row>
    <row r="78" spans="1:11" x14ac:dyDescent="0.25">
      <c r="A78" s="1" t="s">
        <v>4</v>
      </c>
      <c r="B78" s="3">
        <v>31546264.726996899</v>
      </c>
      <c r="C78" s="3">
        <v>46401611.710362896</v>
      </c>
      <c r="D78" s="3">
        <v>5515001.9846036304</v>
      </c>
      <c r="E78" s="3">
        <v>7437689.3236533999</v>
      </c>
      <c r="F78" s="3">
        <v>3612377.2035753299</v>
      </c>
      <c r="G78" s="4">
        <v>-51.4314587988071</v>
      </c>
      <c r="H78" s="3">
        <v>3336573.1741607902</v>
      </c>
      <c r="I78" s="3">
        <v>4776616.8218383696</v>
      </c>
      <c r="J78" s="3">
        <v>1357078.14938349</v>
      </c>
      <c r="K78" s="4">
        <v>-71.589135155681205</v>
      </c>
    </row>
    <row r="79" spans="1:11" x14ac:dyDescent="0.25">
      <c r="A79" s="1" t="s">
        <v>62</v>
      </c>
      <c r="B79" s="3">
        <v>11871606.8796183</v>
      </c>
      <c r="C79" s="3">
        <v>16963084.429099102</v>
      </c>
      <c r="D79" s="3">
        <v>2026553.06610978</v>
      </c>
      <c r="E79" s="3">
        <v>1827670.86101273</v>
      </c>
      <c r="F79" s="3">
        <v>1054189.9552912901</v>
      </c>
      <c r="G79" s="4">
        <v>-42.320579827641801</v>
      </c>
      <c r="H79" s="3">
        <v>1216291.90701497</v>
      </c>
      <c r="I79" s="3">
        <v>789633.35565447703</v>
      </c>
      <c r="J79" s="3">
        <v>694943.51670273405</v>
      </c>
      <c r="K79" s="4">
        <v>-11.991620955938499</v>
      </c>
    </row>
    <row r="80" spans="1:11" x14ac:dyDescent="0.25">
      <c r="A80" s="1" t="s">
        <v>49</v>
      </c>
      <c r="B80" s="3">
        <v>1821900.05546938</v>
      </c>
      <c r="C80" s="3">
        <v>11512365.203903399</v>
      </c>
      <c r="D80" s="3">
        <v>156975.257372778</v>
      </c>
      <c r="E80" s="3">
        <v>7636767.2268218296</v>
      </c>
      <c r="F80" s="3">
        <v>1137952.4381014199</v>
      </c>
      <c r="G80" s="4">
        <v>-85.099029415160103</v>
      </c>
      <c r="H80" s="3">
        <v>89499.086435177203</v>
      </c>
      <c r="I80" s="3">
        <v>7147576.1501185102</v>
      </c>
      <c r="J80" s="3">
        <v>466184.33122246002</v>
      </c>
      <c r="K80" s="4">
        <v>-93.477728373488802</v>
      </c>
    </row>
    <row r="81" spans="1:11" x14ac:dyDescent="0.25">
      <c r="A81" s="1" t="s">
        <v>36</v>
      </c>
      <c r="B81" s="3">
        <v>3438895.8873617402</v>
      </c>
      <c r="C81" s="3">
        <v>6187972.51982712</v>
      </c>
      <c r="D81" s="3">
        <v>861355.25625934696</v>
      </c>
      <c r="E81" s="3">
        <v>567988.79495170701</v>
      </c>
      <c r="F81" s="3">
        <v>875701.97104659304</v>
      </c>
      <c r="G81" s="4">
        <v>54.175923685439699</v>
      </c>
      <c r="H81" s="3">
        <v>468419.52396954002</v>
      </c>
      <c r="I81" s="3">
        <v>318268.94770067901</v>
      </c>
      <c r="J81" s="3">
        <v>393206.94957213802</v>
      </c>
      <c r="K81" s="4">
        <v>23.545495849609601</v>
      </c>
    </row>
    <row r="82" spans="1:11" x14ac:dyDescent="0.25">
      <c r="A82" s="1" t="s">
        <v>75</v>
      </c>
      <c r="B82" s="3">
        <v>2656711.0306561999</v>
      </c>
      <c r="C82" s="3">
        <v>3301890.8727107001</v>
      </c>
      <c r="D82" s="3">
        <v>220162.19140038299</v>
      </c>
      <c r="E82" s="3">
        <v>878519.72101503797</v>
      </c>
      <c r="F82" s="3">
        <v>408847.68066776899</v>
      </c>
      <c r="G82" s="4">
        <v>-53.461752663288202</v>
      </c>
      <c r="H82" s="3">
        <v>86307.191400383497</v>
      </c>
      <c r="I82" s="3">
        <v>481667.39280849998</v>
      </c>
      <c r="J82" s="3">
        <v>279352.90529468399</v>
      </c>
      <c r="K82" s="4">
        <v>-42.002944466338597</v>
      </c>
    </row>
    <row r="83" spans="1:11" x14ac:dyDescent="0.25">
      <c r="A83" s="1" t="s">
        <v>56</v>
      </c>
      <c r="B83" s="3">
        <v>4095512.9200595398</v>
      </c>
      <c r="C83" s="3">
        <v>4988426.1843726998</v>
      </c>
      <c r="D83" s="3">
        <v>523786.38569707598</v>
      </c>
      <c r="E83" s="3">
        <v>561738.32918737596</v>
      </c>
      <c r="F83" s="3">
        <v>772711.95294064097</v>
      </c>
      <c r="G83" s="4">
        <v>37.557277613308699</v>
      </c>
      <c r="H83" s="3">
        <v>335155.16379936901</v>
      </c>
      <c r="I83" s="3">
        <v>260755.65042933301</v>
      </c>
      <c r="J83" s="3">
        <v>224761.08177938499</v>
      </c>
      <c r="K83" s="4">
        <v>-13.8039457977934</v>
      </c>
    </row>
    <row r="84" spans="1:11" x14ac:dyDescent="0.25">
      <c r="A84" s="1" t="s">
        <v>69</v>
      </c>
      <c r="B84" s="3">
        <v>2181451.7901044199</v>
      </c>
      <c r="C84" s="3">
        <v>1393474.39510428</v>
      </c>
      <c r="D84" s="3">
        <v>1071897.73906608</v>
      </c>
      <c r="E84" s="3">
        <v>188977.240741154</v>
      </c>
      <c r="F84" s="3">
        <v>89691.024351710599</v>
      </c>
      <c r="G84" s="4">
        <v>-52.538716302582699</v>
      </c>
      <c r="H84" s="3">
        <v>49638.572731152701</v>
      </c>
      <c r="I84" s="3">
        <v>81293.112221767398</v>
      </c>
      <c r="J84" s="3">
        <v>25528.332737754401</v>
      </c>
      <c r="K84" s="4">
        <v>-68.597176267390097</v>
      </c>
    </row>
    <row r="85" spans="1:11" x14ac:dyDescent="0.25">
      <c r="A85" s="1" t="s">
        <v>0</v>
      </c>
      <c r="B85" s="3">
        <v>1358641</v>
      </c>
      <c r="C85" s="3">
        <v>1930666</v>
      </c>
      <c r="D85" s="3">
        <v>32277</v>
      </c>
      <c r="E85" s="3">
        <v>219524</v>
      </c>
      <c r="F85" s="3">
        <v>93406589</v>
      </c>
      <c r="G85" s="3"/>
      <c r="H85" s="3">
        <v>4798</v>
      </c>
      <c r="I85" s="3">
        <v>86095</v>
      </c>
      <c r="J85" s="3">
        <v>92453205</v>
      </c>
      <c r="K85" s="3"/>
    </row>
    <row r="86" spans="1:11" x14ac:dyDescent="0.25">
      <c r="A86" s="12" t="s">
        <v>85</v>
      </c>
      <c r="B86" s="5">
        <f>SUM(B4:B85)</f>
        <v>255627429011.0018</v>
      </c>
      <c r="C86" s="5">
        <f t="shared" ref="C86:F86" si="0">SUM(C4:C85)</f>
        <v>261814267416.99698</v>
      </c>
      <c r="D86" s="5">
        <f t="shared" si="0"/>
        <v>37897386040.999916</v>
      </c>
      <c r="E86" s="5">
        <f t="shared" si="0"/>
        <v>41093638647.999947</v>
      </c>
      <c r="F86" s="5">
        <f t="shared" si="0"/>
        <v>41940767110.999832</v>
      </c>
      <c r="G86" s="6"/>
      <c r="H86" s="5">
        <f>SUM(H4:H85)</f>
        <v>18565677535.999977</v>
      </c>
      <c r="I86" s="5">
        <f t="shared" ref="I86:J86" si="1">SUM(I4:I85)</f>
        <v>21092184737.999878</v>
      </c>
      <c r="J86" s="5">
        <f t="shared" si="1"/>
        <v>20775675187.99995</v>
      </c>
      <c r="K86" s="6"/>
    </row>
    <row r="87" spans="1:11" x14ac:dyDescent="0.25">
      <c r="A87" s="7" t="s">
        <v>86</v>
      </c>
      <c r="B87" s="8"/>
      <c r="C87" s="8"/>
      <c r="D87" s="8"/>
      <c r="E87" s="8"/>
      <c r="F87" s="8"/>
      <c r="G87" s="8"/>
      <c r="H87" s="8"/>
      <c r="I87" s="8"/>
      <c r="J87" s="8"/>
      <c r="K87" s="8"/>
    </row>
  </sheetData>
  <sortState xmlns:xlrd2="http://schemas.microsoft.com/office/spreadsheetml/2017/richdata2" ref="A4:K84">
    <sortCondition descending="1" ref="F4:F84"/>
  </sortState>
  <mergeCells count="1">
    <mergeCell ref="A1:K1"/>
  </mergeCells>
  <pageMargins left="0.7" right="0.7" top="0.75" bottom="0.75" header="0.3" footer="0.3"/>
  <pageSetup paperSize="9" orientation="portrait" r:id="rId1"/>
  <ignoredErrors>
    <ignoredError sqref="B8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Faaliyet İllerine Göre İhracat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2025-02-07T13:17:35Z</dcterms:created>
  <dcterms:modified xsi:type="dcterms:W3CDTF">2025-03-03T07:57:32Z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id_classification_restrictedcommercial=3c9990e0-a748-41de-9d8c-db8783fa5103</vt:lpwstr>
  </property>
  <property fmtid="{D5CDD505-2E9C-101B-9397-08002B2CF9AE}" pid="3" name="geodilabeluser">
    <vt:lpwstr>user=29165473412</vt:lpwstr>
  </property>
  <property fmtid="{D5CDD505-2E9C-101B-9397-08002B2CF9AE}" pid="4" name="geodilabeltime">
    <vt:lpwstr>datetime=2025-02-07T13:17:57.034Z</vt:lpwstr>
  </property>
</Properties>
</file>